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5904563ba8533c/Documents/"/>
    </mc:Choice>
  </mc:AlternateContent>
  <xr:revisionPtr revIDLastSave="0" documentId="8_{FB384823-DEF0-4A57-BBB8-1ACACF865C25}" xr6:coauthVersionLast="47" xr6:coauthVersionMax="47" xr10:uidLastSave="{00000000-0000-0000-0000-000000000000}"/>
  <bookViews>
    <workbookView xWindow="-110" yWindow="-110" windowWidth="19420" windowHeight="10300" xr2:uid="{33ED6FD1-B3C1-42DD-A86F-38EF1A1A45E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D5" i="1"/>
  <c r="C5" i="1"/>
  <c r="Q5" i="1"/>
  <c r="P5" i="1"/>
  <c r="O5" i="1"/>
  <c r="N5" i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<sst xmlns="http://schemas.openxmlformats.org/spreadsheetml/2006/main" count="25" uniqueCount="25">
  <si>
    <t>Engine Air Filter</t>
  </si>
  <si>
    <t>Belts</t>
  </si>
  <si>
    <t>Wiper Blades</t>
  </si>
  <si>
    <t>Windshield Repair Service</t>
  </si>
  <si>
    <t>Cabin Air Filter</t>
  </si>
  <si>
    <t>Battery Replacement Service</t>
  </si>
  <si>
    <t xml:space="preserve">Ancillary Service </t>
  </si>
  <si>
    <t xml:space="preserve">Ancillary Service Count </t>
  </si>
  <si>
    <t>Headlight Restoration Service</t>
  </si>
  <si>
    <t>Fuel Injector Cleaning Service</t>
  </si>
  <si>
    <t xml:space="preserve">Light Bulb Replacement </t>
  </si>
  <si>
    <t>Brakes</t>
  </si>
  <si>
    <t>Brake Fluid Exchange</t>
  </si>
  <si>
    <t>Gear Boxes</t>
  </si>
  <si>
    <t>Radiator Service</t>
  </si>
  <si>
    <t>Automatic Transmission Service</t>
  </si>
  <si>
    <t>Fuel Filter</t>
  </si>
  <si>
    <t xml:space="preserve">Tire Rotation </t>
  </si>
  <si>
    <t>REPORT ON CONDITIONS</t>
  </si>
  <si>
    <t>CATEGORY</t>
  </si>
  <si>
    <t>TESTED ITEMS</t>
  </si>
  <si>
    <t>Store SS Count</t>
  </si>
  <si>
    <t>Category Goal %</t>
  </si>
  <si>
    <t>Actual Store %</t>
  </si>
  <si>
    <t>MANUFACTURER'S RECOMMENDATIONS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</si>
</sst>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0" fontId="2" fillId="0" borderId="1" xfId="1" applyNumberFormat="1" applyFont="1" applyBorder="1" applyAlignment="1" applyProtection="1">
      <alignment horizontal="center"/>
    </xf>
    <xf numFmtId="10" fontId="2" fillId="0" borderId="12" xfId="1" applyNumberFormat="1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10" fontId="2" fillId="2" borderId="4" xfId="0" applyNumberFormat="1" applyFont="1" applyFill="1" applyBorder="1" applyAlignment="1" applyProtection="1">
      <alignment horizontal="center"/>
      <protection locked="0"/>
    </xf>
    <xf numFmtId="10" fontId="2" fillId="2" borderId="9" xfId="0" applyNumberFormat="1" applyFont="1" applyFill="1" applyBorder="1" applyAlignment="1" applyProtection="1">
      <alignment horizontal="center"/>
      <protection locked="0"/>
    </xf>
    <xf numFmtId="10" fontId="2" fillId="2" borderId="1" xfId="0" applyNumberFormat="1" applyFont="1" applyFill="1" applyBorder="1" applyAlignment="1" applyProtection="1">
      <alignment horizontal="center"/>
      <protection locked="0"/>
    </xf>
    <xf numFmtId="10" fontId="2" fillId="2" borderId="12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2" borderId="10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4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3E3D3-B746-429C-AF0E-30C26BFD4290}">
  <dimension ref="A1:Q6"/>
  <sheetViews>
    <sheetView showGridLines="0" tabSelected="1" zoomScale="50" zoomScaleNormal="50" workbookViewId="0">
      <selection activeCell="E24" sqref="E24"/>
    </sheetView>
  </sheetViews>
  <sheetFormatPr defaultRowHeight="14.5" x14ac:dyDescent="0.35"/>
  <cols>
    <col min="1" max="1" width="38.26953125" style="1" bestFit="1" customWidth="1"/>
    <col min="2" max="2" width="26.26953125" style="1" bestFit="1" customWidth="1"/>
    <col min="3" max="3" width="13.08984375" style="1" bestFit="1" customWidth="1"/>
    <col min="4" max="4" width="22.08984375" style="1" bestFit="1" customWidth="1"/>
    <col min="5" max="5" width="42.26953125" style="1" bestFit="1" customWidth="1"/>
    <col min="6" max="6" width="24.81640625" style="1" bestFit="1" customWidth="1"/>
    <col min="7" max="7" width="46.08984375" style="1" bestFit="1" customWidth="1"/>
    <col min="8" max="8" width="47.90625" style="1" bestFit="1" customWidth="1"/>
    <col min="9" max="9" width="47.36328125" style="1" bestFit="1" customWidth="1"/>
    <col min="10" max="10" width="39.36328125" style="1" bestFit="1" customWidth="1"/>
    <col min="11" max="11" width="13.90625" style="1" customWidth="1"/>
    <col min="12" max="12" width="34.6328125" style="1" bestFit="1" customWidth="1"/>
    <col min="13" max="13" width="18.81640625" style="1" bestFit="1" customWidth="1"/>
    <col min="14" max="14" width="26.6328125" style="1" bestFit="1" customWidth="1"/>
    <col min="15" max="15" width="51.36328125" style="1" bestFit="1" customWidth="1"/>
    <col min="16" max="16" width="16.81640625" style="1" bestFit="1" customWidth="1"/>
    <col min="17" max="17" width="22.81640625" style="1" bestFit="1" customWidth="1"/>
    <col min="18" max="16384" width="8.7265625" style="1"/>
  </cols>
  <sheetData>
    <row r="1" spans="1:17" ht="31.5" thickBot="1" x14ac:dyDescent="0.75">
      <c r="A1" s="16" t="s">
        <v>19</v>
      </c>
      <c r="B1" s="21" t="s">
        <v>18</v>
      </c>
      <c r="C1" s="22"/>
      <c r="D1" s="22"/>
      <c r="E1" s="22"/>
      <c r="F1" s="23"/>
      <c r="G1" s="24" t="s">
        <v>20</v>
      </c>
      <c r="H1" s="25"/>
      <c r="I1" s="25"/>
      <c r="J1" s="25"/>
      <c r="K1" s="25"/>
      <c r="L1" s="26"/>
      <c r="M1" s="21" t="s">
        <v>24</v>
      </c>
      <c r="N1" s="22"/>
      <c r="O1" s="22"/>
      <c r="P1" s="22"/>
      <c r="Q1" s="23"/>
    </row>
    <row r="2" spans="1:17" ht="55" customHeight="1" thickBot="1" x14ac:dyDescent="0.65">
      <c r="A2" s="17" t="s">
        <v>6</v>
      </c>
      <c r="B2" s="18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8" t="s">
        <v>8</v>
      </c>
      <c r="I2" s="8" t="s">
        <v>9</v>
      </c>
      <c r="J2" s="8" t="s">
        <v>10</v>
      </c>
      <c r="K2" s="9" t="s">
        <v>11</v>
      </c>
      <c r="L2" s="6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1" t="s">
        <v>17</v>
      </c>
    </row>
    <row r="3" spans="1:17" ht="26.5" thickBot="1" x14ac:dyDescent="0.65">
      <c r="A3" s="17" t="s">
        <v>22</v>
      </c>
      <c r="B3" s="12">
        <v>0.19500000000000001</v>
      </c>
      <c r="C3" s="12">
        <v>1.15E-2</v>
      </c>
      <c r="D3" s="12">
        <v>0.08</v>
      </c>
      <c r="E3" s="12">
        <v>3.1E-2</v>
      </c>
      <c r="F3" s="13">
        <v>0.09</v>
      </c>
      <c r="G3" s="14">
        <v>1.2500000000000001E-2</v>
      </c>
      <c r="H3" s="14">
        <v>1.2500000000000001E-2</v>
      </c>
      <c r="I3" s="14">
        <v>3.2500000000000001E-2</v>
      </c>
      <c r="J3" s="14">
        <v>6.25E-2</v>
      </c>
      <c r="K3" s="15">
        <v>0.12</v>
      </c>
      <c r="L3" s="14">
        <v>0.03</v>
      </c>
      <c r="M3" s="14">
        <v>0.03</v>
      </c>
      <c r="N3" s="14">
        <v>1.2500000000000001E-2</v>
      </c>
      <c r="O3" s="14">
        <v>1.7500000000000002E-2</v>
      </c>
      <c r="P3" s="14">
        <v>1.2500000000000001E-2</v>
      </c>
      <c r="Q3" s="15">
        <v>0.16</v>
      </c>
    </row>
    <row r="4" spans="1:17" ht="26.5" thickBot="1" x14ac:dyDescent="0.65">
      <c r="A4" s="19" t="s">
        <v>7</v>
      </c>
      <c r="B4" s="19"/>
      <c r="C4" s="19"/>
      <c r="D4" s="19"/>
      <c r="E4" s="19"/>
      <c r="F4" s="20"/>
      <c r="G4" s="19"/>
      <c r="H4" s="19"/>
      <c r="I4" s="19"/>
      <c r="J4" s="19"/>
      <c r="K4" s="20"/>
      <c r="L4" s="2"/>
      <c r="M4" s="2"/>
      <c r="N4" s="2"/>
      <c r="O4" s="2"/>
      <c r="P4" s="2"/>
      <c r="Q4" s="3"/>
    </row>
    <row r="5" spans="1:17" ht="26.5" thickBot="1" x14ac:dyDescent="0.65">
      <c r="A5" s="17" t="s">
        <v>23</v>
      </c>
      <c r="B5" s="4" t="e">
        <f>B4/B6</f>
        <v>#DIV/0!</v>
      </c>
      <c r="C5" s="4" t="e">
        <f>C4/B6</f>
        <v>#DIV/0!</v>
      </c>
      <c r="D5" s="4" t="e">
        <f>D4/B6</f>
        <v>#DIV/0!</v>
      </c>
      <c r="E5" s="4" t="e">
        <f>E4/B6</f>
        <v>#DIV/0!</v>
      </c>
      <c r="F5" s="5" t="e">
        <f>F4/B6</f>
        <v>#DIV/0!</v>
      </c>
      <c r="G5" s="4" t="e">
        <f>G4/B6</f>
        <v>#DIV/0!</v>
      </c>
      <c r="H5" s="4" t="e">
        <f>H4/B6</f>
        <v>#DIV/0!</v>
      </c>
      <c r="I5" s="4" t="e">
        <f>I4/B6</f>
        <v>#DIV/0!</v>
      </c>
      <c r="J5" s="4" t="e">
        <f>J4/B6</f>
        <v>#DIV/0!</v>
      </c>
      <c r="K5" s="5" t="e">
        <f>K4/B6</f>
        <v>#DIV/0!</v>
      </c>
      <c r="L5" s="4" t="e">
        <f>L4/B6</f>
        <v>#DIV/0!</v>
      </c>
      <c r="M5" s="4" t="e">
        <f>M4/B6</f>
        <v>#DIV/0!</v>
      </c>
      <c r="N5" s="4" t="e">
        <f>N4/B6</f>
        <v>#DIV/0!</v>
      </c>
      <c r="O5" s="4" t="e">
        <f>O4/B6</f>
        <v>#DIV/0!</v>
      </c>
      <c r="P5" s="4" t="e">
        <f>P4/B6</f>
        <v>#DIV/0!</v>
      </c>
      <c r="Q5" s="5" t="e">
        <f>Q4/B6</f>
        <v>#DIV/0!</v>
      </c>
    </row>
    <row r="6" spans="1:17" ht="25" customHeight="1" thickBot="1" x14ac:dyDescent="0.65">
      <c r="A6" s="2" t="s">
        <v>21</v>
      </c>
      <c r="B6" s="3"/>
    </row>
  </sheetData>
  <mergeCells count="3">
    <mergeCell ref="B1:F1"/>
    <mergeCell ref="G1:L1"/>
    <mergeCell ref="M1:Q1"/>
  </mergeCells>
  <conditionalFormatting sqref="B5">
    <cfRule type="cellIs" dxfId="41" priority="49" operator="greaterThan">
      <formula>0.195</formula>
    </cfRule>
    <cfRule type="cellIs" dxfId="40" priority="16" operator="equal">
      <formula>0.195</formula>
    </cfRule>
    <cfRule type="cellIs" dxfId="39" priority="52" operator="lessThan">
      <formula>0.195</formula>
    </cfRule>
  </conditionalFormatting>
  <conditionalFormatting sqref="C5">
    <cfRule type="cellIs" dxfId="38" priority="15" operator="equal">
      <formula>0.0115</formula>
    </cfRule>
    <cfRule type="cellIs" dxfId="37" priority="17" operator="lessThan">
      <formula>0.0115</formula>
    </cfRule>
    <cfRule type="cellIs" dxfId="36" priority="18" operator="greaterThan">
      <formula>0.0115</formula>
    </cfRule>
  </conditionalFormatting>
  <conditionalFormatting sqref="D5">
    <cfRule type="cellIs" dxfId="35" priority="46" operator="greaterThan">
      <formula>0.08</formula>
    </cfRule>
    <cfRule type="cellIs" dxfId="34" priority="45" operator="lessThan">
      <formula>0.08</formula>
    </cfRule>
    <cfRule type="cellIs" dxfId="33" priority="14" operator="equal">
      <formula>0.08</formula>
    </cfRule>
  </conditionalFormatting>
  <conditionalFormatting sqref="E5">
    <cfRule type="cellIs" dxfId="32" priority="13" operator="equal">
      <formula>0.031</formula>
    </cfRule>
    <cfRule type="cellIs" dxfId="31" priority="44" operator="greaterThan">
      <formula>0.031</formula>
    </cfRule>
    <cfRule type="cellIs" dxfId="30" priority="43" operator="lessThan">
      <formula>0.031</formula>
    </cfRule>
  </conditionalFormatting>
  <conditionalFormatting sqref="F5">
    <cfRule type="cellIs" dxfId="29" priority="42" operator="greaterThan">
      <formula>0.09</formula>
    </cfRule>
    <cfRule type="cellIs" dxfId="28" priority="41" operator="lessThan">
      <formula>0.09</formula>
    </cfRule>
    <cfRule type="cellIs" dxfId="27" priority="12" operator="equal">
      <formula>0.09</formula>
    </cfRule>
  </conditionalFormatting>
  <conditionalFormatting sqref="G5:H5">
    <cfRule type="cellIs" dxfId="26" priority="10" operator="equal">
      <formula>0.0125</formula>
    </cfRule>
    <cfRule type="cellIs" dxfId="25" priority="38" operator="greaterThan">
      <formula>0.0125</formula>
    </cfRule>
    <cfRule type="cellIs" dxfId="24" priority="37" operator="lessThan">
      <formula>0.0125</formula>
    </cfRule>
  </conditionalFormatting>
  <conditionalFormatting sqref="I5">
    <cfRule type="cellIs" dxfId="23" priority="9" operator="equal">
      <formula>0.0325</formula>
    </cfRule>
    <cfRule type="cellIs" dxfId="22" priority="35" operator="lessThan">
      <formula>0.0325</formula>
    </cfRule>
    <cfRule type="cellIs" dxfId="21" priority="36" operator="greaterThan">
      <formula>0.0325</formula>
    </cfRule>
  </conditionalFormatting>
  <conditionalFormatting sqref="J5">
    <cfRule type="cellIs" dxfId="20" priority="8" operator="equal">
      <formula>0.0625</formula>
    </cfRule>
    <cfRule type="cellIs" dxfId="19" priority="33" operator="lessThan">
      <formula>0.0625</formula>
    </cfRule>
    <cfRule type="cellIs" dxfId="18" priority="34" operator="greaterThan">
      <formula>0.0625</formula>
    </cfRule>
  </conditionalFormatting>
  <conditionalFormatting sqref="K5">
    <cfRule type="cellIs" dxfId="17" priority="7" operator="equal">
      <formula>0.12</formula>
    </cfRule>
    <cfRule type="cellIs" dxfId="16" priority="32" operator="greaterThan">
      <formula>0.12</formula>
    </cfRule>
    <cfRule type="cellIs" dxfId="15" priority="31" operator="lessThan">
      <formula>0.12</formula>
    </cfRule>
  </conditionalFormatting>
  <conditionalFormatting sqref="L5:M5">
    <cfRule type="cellIs" dxfId="14" priority="28" operator="greaterThan">
      <formula>0.03</formula>
    </cfRule>
    <cfRule type="cellIs" dxfId="13" priority="5" operator="equal">
      <formula>0.03</formula>
    </cfRule>
    <cfRule type="cellIs" dxfId="12" priority="27" operator="lessThan">
      <formula>0.03</formula>
    </cfRule>
  </conditionalFormatting>
  <conditionalFormatting sqref="N5">
    <cfRule type="cellIs" dxfId="11" priority="26" operator="greaterThan">
      <formula>0.0125</formula>
    </cfRule>
    <cfRule type="cellIs" dxfId="10" priority="25" operator="lessThan">
      <formula>0.0125</formula>
    </cfRule>
    <cfRule type="cellIs" dxfId="9" priority="4" operator="equal">
      <formula>0.0125</formula>
    </cfRule>
  </conditionalFormatting>
  <conditionalFormatting sqref="O5">
    <cfRule type="cellIs" dxfId="8" priority="24" operator="greaterThan">
      <formula>0.0175</formula>
    </cfRule>
    <cfRule type="cellIs" dxfId="7" priority="23" operator="lessThan">
      <formula>0.0175</formula>
    </cfRule>
    <cfRule type="cellIs" dxfId="6" priority="3" operator="equal">
      <formula>0.0175</formula>
    </cfRule>
  </conditionalFormatting>
  <conditionalFormatting sqref="P5">
    <cfRule type="cellIs" dxfId="5" priority="22" operator="greaterThan">
      <formula>0.0125</formula>
    </cfRule>
    <cfRule type="cellIs" dxfId="4" priority="21" operator="lessThan">
      <formula>0.0125</formula>
    </cfRule>
    <cfRule type="cellIs" dxfId="3" priority="2" operator="equal">
      <formula>0.0125</formula>
    </cfRule>
  </conditionalFormatting>
  <conditionalFormatting sqref="Q5">
    <cfRule type="cellIs" dxfId="2" priority="19" operator="lessThan">
      <formula>0.16</formula>
    </cfRule>
    <cfRule type="cellIs" dxfId="1" priority="20" operator="greaterThan">
      <formula>0.16</formula>
    </cfRule>
    <cfRule type="cellIs" dxfId="0" priority="1" operator="equal">
      <formula>0.16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Martinez</dc:creator>
  <cp:lastModifiedBy>Kyle Martinez</cp:lastModifiedBy>
  <dcterms:created xsi:type="dcterms:W3CDTF">2023-05-01T01:02:01Z</dcterms:created>
  <dcterms:modified xsi:type="dcterms:W3CDTF">2023-10-31T21:01:02Z</dcterms:modified>
</cp:coreProperties>
</file>